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26 КР Sulzer КНС-6А\СКС-242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V11" i="4" l="1"/>
  <c r="X11" i="4" l="1"/>
  <c r="X12" i="4" s="1"/>
  <c r="V12" i="4"/>
  <c r="N11" i="4"/>
  <c r="N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<sst xmlns="http://schemas.openxmlformats.org/spreadsheetml/2006/main" count="53" uniqueCount="51">
  <si>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</si>
  <si>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</si>
  <si>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</si>
  <si>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</si>
  <si>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</si>
  <si>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</si>
  <si>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</si>
  <si>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</si>
  <si>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</si>
  <si>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</si>
  <si>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</si>
  <si>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</si>
  <si>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</si>
  <si>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</si>
  <si>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</si>
  <si>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</si>
  <si>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</si>
  <si>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</si>
  <si>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</si>
  <si>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</si>
  <si>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</si>
  <si>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</si>
  <si>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</si>
  <si>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</si>
  <si>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</si>
  <si>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</si>
  <si>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</si>
  <si>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</si>
  <si>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</si>
  <si>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</si>
  <si>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</si>
  <si>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</si>
  <si>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</si>
  <si>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</si>
  <si>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</si>
  <si>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</si>
  <si>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</si>
  <si>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</si>
  <si>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</si>
  <si>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</si>
  <si>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</si>
  <si>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</si>
  <si>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</si>
  <si>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</si>
  <si>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</si>
  <si>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СКС-2426</t>
  </si>
  <si>
    <t>Капитальный  ремонт насосного оборудования фирмы Sulzer КНС-6А</t>
  </si>
  <si>
    <t>Приложение 1.2 Техническое задание, Смета, Дефектная ведомость</t>
  </si>
  <si>
    <t>Самара, ул. Максима Горького, 4, КНС №6а</t>
  </si>
  <si>
    <t>160 календарных дней с момента подписания договора</t>
  </si>
  <si>
    <t>с момента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</si>
</sst>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45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41.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46</v>
      </c>
      <c r="F11" s="30" t="s">
        <v>47</v>
      </c>
      <c r="G11" s="30" t="s">
        <v>37</v>
      </c>
      <c r="H11" s="31" t="s">
        <v>48</v>
      </c>
      <c r="I11" s="31" t="s">
        <v>38</v>
      </c>
      <c r="J11" s="31">
        <v>1</v>
      </c>
      <c r="K11" s="32" t="s">
        <v>50</v>
      </c>
      <c r="L11" s="32" t="s">
        <v>49</v>
      </c>
      <c r="M11" s="33">
        <v>1088844</v>
      </c>
      <c r="N11" s="33">
        <f t="shared" ref="N11" si="0">M11*J11</f>
        <v>1088844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1088844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2021-11-29T06:54:57Z</cp:lastPrinted>
  <dcterms:created xsi:type="dcterms:W3CDTF">2013-09-25T03:40:45Z</dcterms:created>
  <dcterms:modified xsi:type="dcterms:W3CDTF">2022-04-25T11:59:10Z</dcterms:modified>
</cp:coreProperties>
</file>